
<file path=[Content_Types].xml><?xml version="1.0" encoding="utf-8"?>
<Types xmlns="http://schemas.openxmlformats.org/package/2006/content-types">
  <Default Extension="bin" ContentType="application/vnd.openxmlformats-officedocument.oleObject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ruger\Documents\"/>
    </mc:Choice>
  </mc:AlternateContent>
  <xr:revisionPtr revIDLastSave="0" documentId="13_ncr:1_{B5C0DFAE-1630-4E0A-8B39-E13C03F6838D}" xr6:coauthVersionLast="47" xr6:coauthVersionMax="47" xr10:uidLastSave="{00000000-0000-0000-0000-000000000000}"/>
  <bookViews>
    <workbookView xWindow="780" yWindow="780" windowWidth="26940" windowHeight="15300" xr2:uid="{FAB18DA6-DE22-424E-8D69-36572528F05A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1" l="1"/>
  <c r="F34" i="1"/>
  <c r="G24" i="1"/>
  <c r="F24" i="1"/>
  <c r="F19" i="1"/>
</calcChain>
</file>

<file path=xl/sharedStrings.xml><?xml version="1.0" encoding="utf-8"?>
<sst xmlns="http://schemas.openxmlformats.org/spreadsheetml/2006/main" count="18" uniqueCount="16">
  <si>
    <t>Budget 2025</t>
  </si>
  <si>
    <t>Indtægter</t>
  </si>
  <si>
    <t>Deltagerbetaling</t>
  </si>
  <si>
    <t>Tilskud/andre indt.</t>
  </si>
  <si>
    <t>i alt</t>
  </si>
  <si>
    <t>Direkte udgifter</t>
  </si>
  <si>
    <t>Honorarer/arrangementer</t>
  </si>
  <si>
    <t>Div. Undervisngsudg.</t>
  </si>
  <si>
    <t>Bruttoindtjening</t>
  </si>
  <si>
    <t>Udgifter til driften</t>
  </si>
  <si>
    <t>Administration</t>
  </si>
  <si>
    <t>Markedsføring</t>
  </si>
  <si>
    <t>Øvrige</t>
  </si>
  <si>
    <t>Financielle udg.</t>
  </si>
  <si>
    <t>Årets resultat</t>
  </si>
  <si>
    <t xml:space="preserve">       Regnskab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</si>
</sst>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/>
    <xf numFmtId="0" fontId="3" fillId="0" borderId="0" xfId="0" applyFont="1"/>
    <xf numFmtId="3" fontId="3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7</xdr:row>
          <xdr:rowOff>0</xdr:rowOff>
        </xdr:from>
        <xdr:to>
          <xdr:col>5</xdr:col>
          <xdr:colOff>85725</xdr:colOff>
          <xdr:row>10</xdr:row>
          <xdr:rowOff>171450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63223C8B-EAA2-43D6-AA3B-D2AB775DE9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pn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50E60-9C75-4F63-8AF8-4CC31D9BBACA}">
  <dimension ref="B13:G36"/>
  <sheetViews>
    <sheetView tabSelected="1" workbookViewId="0">
      <selection activeCell="D43" sqref="D43"/>
    </sheetView>
  </sheetViews>
  <sheetFormatPr defaultRowHeight="15" x14ac:dyDescent="0.25"/>
  <cols>
    <col min="6" max="6" width="15.28515625" customWidth="1"/>
    <col min="7" max="7" width="21.140625" customWidth="1"/>
  </cols>
  <sheetData>
    <row r="13" spans="2:7" ht="18.75" x14ac:dyDescent="0.3">
      <c r="B13" s="1" t="s">
        <v>0</v>
      </c>
      <c r="C13" s="2"/>
      <c r="D13" s="2"/>
      <c r="E13" s="2"/>
      <c r="F13" s="2"/>
    </row>
    <row r="14" spans="2:7" ht="18.75" x14ac:dyDescent="0.3">
      <c r="B14" s="2"/>
      <c r="C14" s="2"/>
      <c r="D14" s="2"/>
      <c r="E14" s="2"/>
      <c r="F14" s="2"/>
    </row>
    <row r="15" spans="2:7" ht="18.75" x14ac:dyDescent="0.3">
      <c r="B15" s="2"/>
      <c r="C15" s="2"/>
      <c r="E15" s="2"/>
      <c r="F15" s="1" t="s">
        <v>0</v>
      </c>
      <c r="G15" s="1" t="s">
        <v>15</v>
      </c>
    </row>
    <row r="16" spans="2:7" ht="18.75" x14ac:dyDescent="0.3">
      <c r="B16" s="1" t="s">
        <v>1</v>
      </c>
      <c r="C16" s="2"/>
      <c r="E16" s="2"/>
      <c r="F16" s="2"/>
      <c r="G16" s="2"/>
    </row>
    <row r="17" spans="2:7" ht="18.75" x14ac:dyDescent="0.3">
      <c r="B17" s="2" t="s">
        <v>2</v>
      </c>
      <c r="C17" s="2"/>
      <c r="E17" s="2"/>
      <c r="F17" s="3">
        <v>1747500</v>
      </c>
      <c r="G17" s="3">
        <v>1688740</v>
      </c>
    </row>
    <row r="18" spans="2:7" ht="18.75" x14ac:dyDescent="0.3">
      <c r="B18" s="2" t="s">
        <v>3</v>
      </c>
      <c r="C18" s="2"/>
      <c r="E18" s="2"/>
      <c r="F18" s="3">
        <v>55000</v>
      </c>
      <c r="G18" s="3">
        <v>52197</v>
      </c>
    </row>
    <row r="19" spans="2:7" ht="18.75" x14ac:dyDescent="0.3">
      <c r="B19" s="2" t="s">
        <v>4</v>
      </c>
      <c r="C19" s="2"/>
      <c r="E19" s="2"/>
      <c r="F19" s="3">
        <f>SUM(F17:F18)</f>
        <v>1802500</v>
      </c>
      <c r="G19" s="3">
        <v>1738937</v>
      </c>
    </row>
    <row r="20" spans="2:7" ht="18.75" x14ac:dyDescent="0.3">
      <c r="B20" s="2"/>
      <c r="C20" s="2"/>
      <c r="E20" s="2"/>
      <c r="F20" s="3"/>
      <c r="G20" s="2"/>
    </row>
    <row r="21" spans="2:7" ht="18.75" x14ac:dyDescent="0.3">
      <c r="B21" s="1" t="s">
        <v>5</v>
      </c>
      <c r="C21" s="1"/>
      <c r="D21" s="4"/>
      <c r="E21" s="2"/>
      <c r="F21" s="2"/>
      <c r="G21" s="2"/>
    </row>
    <row r="22" spans="2:7" ht="18.75" x14ac:dyDescent="0.3">
      <c r="B22" s="2" t="s">
        <v>6</v>
      </c>
      <c r="C22" s="2"/>
      <c r="E22" s="2"/>
      <c r="F22" s="3">
        <v>1307000</v>
      </c>
      <c r="G22" s="3">
        <v>1326215</v>
      </c>
    </row>
    <row r="23" spans="2:7" ht="18.75" x14ac:dyDescent="0.3">
      <c r="B23" s="2" t="s">
        <v>7</v>
      </c>
      <c r="C23" s="2"/>
      <c r="E23" s="2"/>
      <c r="F23" s="3">
        <v>10000</v>
      </c>
      <c r="G23" s="3">
        <v>8250</v>
      </c>
    </row>
    <row r="24" spans="2:7" ht="18.75" x14ac:dyDescent="0.3">
      <c r="B24" s="2" t="s">
        <v>4</v>
      </c>
      <c r="C24" s="2"/>
      <c r="E24" s="2"/>
      <c r="F24" s="3">
        <f>SUM(F22:F23)</f>
        <v>1317000</v>
      </c>
      <c r="G24" s="3">
        <f>SUM(G22:G23)</f>
        <v>1334465</v>
      </c>
    </row>
    <row r="25" spans="2:7" ht="18.75" x14ac:dyDescent="0.3">
      <c r="B25" s="2"/>
      <c r="C25" s="2"/>
      <c r="E25" s="2"/>
      <c r="F25" s="2"/>
      <c r="G25" s="2"/>
    </row>
    <row r="26" spans="2:7" ht="18.75" x14ac:dyDescent="0.3">
      <c r="B26" s="2"/>
      <c r="C26" s="2"/>
      <c r="E26" s="2"/>
      <c r="F26" s="2"/>
      <c r="G26" s="2"/>
    </row>
    <row r="27" spans="2:7" ht="18.75" x14ac:dyDescent="0.3">
      <c r="B27" s="1" t="s">
        <v>8</v>
      </c>
      <c r="C27" s="1"/>
      <c r="E27" s="2"/>
      <c r="F27" s="3">
        <v>485000</v>
      </c>
      <c r="G27" s="3">
        <v>404472</v>
      </c>
    </row>
    <row r="28" spans="2:7" ht="18.75" x14ac:dyDescent="0.3">
      <c r="B28" s="2"/>
      <c r="C28" s="2"/>
      <c r="E28" s="2"/>
      <c r="F28" s="3"/>
      <c r="G28" s="3"/>
    </row>
    <row r="29" spans="2:7" ht="18.75" x14ac:dyDescent="0.3">
      <c r="B29" s="2" t="s">
        <v>9</v>
      </c>
      <c r="C29" s="2"/>
      <c r="E29" s="2"/>
      <c r="F29" s="2"/>
      <c r="G29" s="2"/>
    </row>
    <row r="30" spans="2:7" ht="18.75" x14ac:dyDescent="0.3">
      <c r="B30" s="2" t="s">
        <v>10</v>
      </c>
      <c r="C30" s="2"/>
      <c r="E30" s="2"/>
      <c r="F30" s="3">
        <v>390000</v>
      </c>
      <c r="G30" s="3">
        <v>378491</v>
      </c>
    </row>
    <row r="31" spans="2:7" ht="18.75" x14ac:dyDescent="0.3">
      <c r="B31" s="2" t="s">
        <v>11</v>
      </c>
      <c r="C31" s="2"/>
      <c r="E31" s="2"/>
      <c r="F31" s="3">
        <v>60000</v>
      </c>
      <c r="G31" s="3">
        <v>70815</v>
      </c>
    </row>
    <row r="32" spans="2:7" ht="18.75" x14ac:dyDescent="0.3">
      <c r="B32" s="2" t="s">
        <v>12</v>
      </c>
      <c r="C32" s="2"/>
      <c r="E32" s="2"/>
      <c r="F32" s="3">
        <v>0</v>
      </c>
      <c r="G32" s="3">
        <v>43095</v>
      </c>
    </row>
    <row r="33" spans="2:7" ht="18.75" x14ac:dyDescent="0.3">
      <c r="B33" s="2" t="s">
        <v>13</v>
      </c>
      <c r="C33" s="2"/>
      <c r="E33" s="2"/>
      <c r="F33" s="3">
        <v>-10000</v>
      </c>
      <c r="G33" s="3">
        <v>-9487</v>
      </c>
    </row>
    <row r="34" spans="2:7" ht="18.75" x14ac:dyDescent="0.3">
      <c r="C34" s="2"/>
      <c r="E34" s="2"/>
      <c r="F34" s="3">
        <f>SUM(F30:F33)</f>
        <v>440000</v>
      </c>
      <c r="G34" s="3">
        <f>SUM(G30:G33)</f>
        <v>482914</v>
      </c>
    </row>
    <row r="35" spans="2:7" ht="18.75" x14ac:dyDescent="0.3">
      <c r="B35" s="2"/>
      <c r="C35" s="2"/>
      <c r="E35" s="2"/>
      <c r="F35" s="2"/>
      <c r="G35" s="2"/>
    </row>
    <row r="36" spans="2:7" ht="18.75" x14ac:dyDescent="0.3">
      <c r="B36" s="1" t="s">
        <v>14</v>
      </c>
      <c r="C36" s="2"/>
      <c r="E36" s="2"/>
      <c r="F36" s="3">
        <v>45500</v>
      </c>
      <c r="G36" s="3">
        <v>-78442</v>
      </c>
    </row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MSPhotoEd.3" shapeId="1026" r:id="rId3">
          <objectPr defaultSize="0" autoPict="0" r:id="rId4">
            <anchor moveWithCells="1" sizeWithCells="1">
              <from>
                <xdr:col>1</xdr:col>
                <xdr:colOff>0</xdr:colOff>
                <xdr:row>7</xdr:row>
                <xdr:rowOff>0</xdr:rowOff>
              </from>
              <to>
                <xdr:col>5</xdr:col>
                <xdr:colOff>85725</xdr:colOff>
                <xdr:row>10</xdr:row>
                <xdr:rowOff>171450</xdr:rowOff>
              </to>
            </anchor>
          </objectPr>
        </oleObject>
      </mc:Choice>
      <mc:Fallback>
        <oleObject progId="MSPhotoEd.3" shapeId="1026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Jørgen Ejlskov</dc:creator>
  <cp:lastModifiedBy>Jørgen Ejlskov</cp:lastModifiedBy>
  <dcterms:created xsi:type="dcterms:W3CDTF">2025-02-16T10:46:20Z</dcterms:created>
  <dcterms:modified xsi:type="dcterms:W3CDTF">2025-02-16T10:50:25Z</dcterms:modified>
</cp:coreProperties>
</file>